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D9555B2F-6594-4042-B1E3-E206D8D0B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ing 3" sheetId="9" r:id="rId1"/>
  </sheets>
  <definedNames>
    <definedName name="_xlnm.Print_Area" localSheetId="0">'Combining 3'!$A$1:$N$102</definedName>
    <definedName name="_xlnm.Print_Titles" localSheetId="0">'Combining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9" l="1"/>
  <c r="L90" i="9" l="1"/>
  <c r="J90" i="9"/>
  <c r="H90" i="9"/>
  <c r="F90" i="9"/>
  <c r="D90" i="9"/>
  <c r="N88" i="9"/>
  <c r="N87" i="9"/>
  <c r="N86" i="9"/>
  <c r="L48" i="9"/>
  <c r="J48" i="9"/>
  <c r="H48" i="9"/>
  <c r="F48" i="9"/>
  <c r="D48" i="9"/>
  <c r="N46" i="9"/>
  <c r="N48" i="9" s="1"/>
  <c r="L99" i="9"/>
  <c r="J99" i="9"/>
  <c r="H99" i="9"/>
  <c r="F99" i="9"/>
  <c r="D99" i="9"/>
  <c r="N93" i="9"/>
  <c r="N16" i="9"/>
  <c r="N80" i="9"/>
  <c r="N70" i="9"/>
  <c r="N26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2" i="9"/>
  <c r="N73" i="9"/>
  <c r="N74" i="9"/>
  <c r="N75" i="9"/>
  <c r="N76" i="9"/>
  <c r="N77" i="9"/>
  <c r="N78" i="9"/>
  <c r="N79" i="9"/>
  <c r="N81" i="9"/>
  <c r="N94" i="9"/>
  <c r="N95" i="9"/>
  <c r="N96" i="9"/>
  <c r="N97" i="9"/>
  <c r="L83" i="9"/>
  <c r="J83" i="9"/>
  <c r="H83" i="9"/>
  <c r="F83" i="9"/>
  <c r="D83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4" i="9"/>
  <c r="N23" i="9"/>
  <c r="N22" i="9"/>
  <c r="N21" i="9"/>
  <c r="N20" i="9"/>
  <c r="N19" i="9"/>
  <c r="N18" i="9"/>
  <c r="N17" i="9"/>
  <c r="N15" i="9"/>
  <c r="L43" i="9"/>
  <c r="J43" i="9"/>
  <c r="H43" i="9"/>
  <c r="F43" i="9"/>
  <c r="F51" i="9" s="1"/>
  <c r="D43" i="9"/>
  <c r="D51" i="9" s="1"/>
  <c r="F102" i="9" l="1"/>
  <c r="L51" i="9"/>
  <c r="D102" i="9"/>
  <c r="L102" i="9"/>
  <c r="H51" i="9"/>
  <c r="N99" i="9"/>
  <c r="H102" i="9"/>
  <c r="J51" i="9"/>
  <c r="N43" i="9"/>
  <c r="N51" i="9" s="1"/>
  <c r="N90" i="9"/>
  <c r="J102" i="9"/>
  <c r="N83" i="9"/>
  <c r="N10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lgmi11153</author>
  </authors>
  <commentList>
    <comment ref="N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This Total column should be reported in the Governmental Funds Balance Sheet.
</t>
        </r>
      </text>
    </comment>
    <comment ref="B34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These supplies represent consumable type supplies.</t>
        </r>
      </text>
    </comment>
    <comment ref="B56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Represents goods and services received, but not paid for.</t>
        </r>
      </text>
    </comment>
    <comment ref="B99" authorId="1" shapeId="0" xr:uid="{00000000-0006-0000-0000-000004000000}">
      <text>
        <r>
          <rPr>
            <b/>
            <sz val="10"/>
            <color indexed="81"/>
            <rFont val="Tahoma"/>
            <family val="2"/>
          </rPr>
          <t>Amounts should equal the Total Fund Balances on the Gov Funds Statement of Revenues, Expenditures and Changes in Fund Balances.</t>
        </r>
      </text>
    </comment>
    <comment ref="B102" authorId="1" shapeId="0" xr:uid="{00000000-0006-0000-0000-000005000000}">
      <text>
        <r>
          <rPr>
            <b/>
            <sz val="10"/>
            <color indexed="81"/>
            <rFont val="Tahoma"/>
            <family val="2"/>
          </rPr>
          <t>This amount should equal Total Assets and Deferred Outflows of Resources.</t>
        </r>
      </text>
    </comment>
  </commentList>
</comments>
</file>

<file path=xl/sharedStrings.xml><?xml version="1.0" encoding="utf-8"?>
<sst xmlns="http://schemas.openxmlformats.org/spreadsheetml/2006/main" count="95" uniqueCount="91">
  <si>
    <t>Fund</t>
  </si>
  <si>
    <t>Governmental</t>
  </si>
  <si>
    <t>Funds</t>
  </si>
  <si>
    <t>Total</t>
  </si>
  <si>
    <t>COMBINING BALANCE SHEET</t>
  </si>
  <si>
    <t>NONMAJOR GOVERNMENTAL FUNDS</t>
  </si>
  <si>
    <t>___________________ COUNTY</t>
  </si>
  <si>
    <t xml:space="preserve">    </t>
  </si>
  <si>
    <t>December 31, 20__</t>
  </si>
  <si>
    <t>ASSETS AND DEFERRED OUTFLOWS</t>
  </si>
  <si>
    <t>OF RESOURCES:</t>
  </si>
  <si>
    <t xml:space="preserve">TOTAL ASSETS AND DEFERRED OUTFLOWS </t>
  </si>
  <si>
    <t>OF RESOURCES</t>
  </si>
  <si>
    <t xml:space="preserve">LIABILITIES, DEFERRED INFLOWS OF </t>
  </si>
  <si>
    <t>RESOURCES AND FUND BALANCES:</t>
  </si>
  <si>
    <t>TOTAL LIABILITIES, DEFERRED INFLOWS OF</t>
  </si>
  <si>
    <t>RESOURCES AND FUND BALANCES</t>
  </si>
  <si>
    <t>Other</t>
  </si>
  <si>
    <t xml:space="preserve">  Assets:</t>
  </si>
  <si>
    <t xml:space="preserve">    Cash and Cash Equivalents</t>
  </si>
  <si>
    <t xml:space="preserve">    Cash with Fiscal Agent</t>
  </si>
  <si>
    <t xml:space="preserve">    Investments</t>
  </si>
  <si>
    <t xml:space="preserve">    Taxes Receivable--Delinquent</t>
  </si>
  <si>
    <t xml:space="preserve">    Judgments Receivable</t>
  </si>
  <si>
    <t xml:space="preserve">    Accounts Receivable, Net</t>
  </si>
  <si>
    <t xml:space="preserve">    Special Assessments Receivable--Current</t>
  </si>
  <si>
    <t xml:space="preserve">    Special Assessments Receivable--Delinquent</t>
  </si>
  <si>
    <t xml:space="preserve">    Interest Receivable--Special Assessments</t>
  </si>
  <si>
    <t xml:space="preserve">    Governmental Unit's Share of Assessment</t>
  </si>
  <si>
    <t xml:space="preserve">      Improvement Costs</t>
  </si>
  <si>
    <t xml:space="preserve">    Notes Receivable</t>
  </si>
  <si>
    <t xml:space="preserve">    Due from Component Units</t>
  </si>
  <si>
    <t xml:space="preserve">    Due from _____________________ Fund</t>
  </si>
  <si>
    <t xml:space="preserve">    Due from _____________________ Government</t>
  </si>
  <si>
    <t xml:space="preserve">    Interest Receivable</t>
  </si>
  <si>
    <t xml:space="preserve">    Dividends Receivable</t>
  </si>
  <si>
    <t xml:space="preserve">    Inventory of Supplies</t>
  </si>
  <si>
    <t xml:space="preserve">    Inventory of Stores Purchased for Resale</t>
  </si>
  <si>
    <t xml:space="preserve">    Deposits</t>
  </si>
  <si>
    <t xml:space="preserve">    Prepaid Expenses</t>
  </si>
  <si>
    <t xml:space="preserve">    Unamortized Discount on Bonds sold</t>
  </si>
  <si>
    <t xml:space="preserve">    Advance to ____________ Fund</t>
  </si>
  <si>
    <t xml:space="preserve">    Restricted Cash and Cash Equivalents</t>
  </si>
  <si>
    <t xml:space="preserve">    Restricted Investments</t>
  </si>
  <si>
    <t xml:space="preserve">  Total Assets</t>
  </si>
  <si>
    <t xml:space="preserve">  </t>
  </si>
  <si>
    <t xml:space="preserve">  Deferred Outflows of Resources:</t>
  </si>
  <si>
    <t xml:space="preserve">    Other Deferred Outflows of Resources</t>
  </si>
  <si>
    <t xml:space="preserve">  Total Deferred Outflows of Resources</t>
  </si>
  <si>
    <t xml:space="preserve">  Liabilities:</t>
  </si>
  <si>
    <t xml:space="preserve">    Claims Payable</t>
  </si>
  <si>
    <t xml:space="preserve">    Accounts Payable</t>
  </si>
  <si>
    <t xml:space="preserve">    Judgments Payable</t>
  </si>
  <si>
    <t xml:space="preserve">    Annuities Payable</t>
  </si>
  <si>
    <t xml:space="preserve">    Notes Payable</t>
  </si>
  <si>
    <t xml:space="preserve">    Contracts Payable</t>
  </si>
  <si>
    <t xml:space="preserve">    Contracts Payable--Retained Percentage</t>
  </si>
  <si>
    <t xml:space="preserve">    Due to ______________________ Fund</t>
  </si>
  <si>
    <t xml:space="preserve">    Due to _________________ Government</t>
  </si>
  <si>
    <t xml:space="preserve">    Amounts Held for Others</t>
  </si>
  <si>
    <t xml:space="preserve">    Matured Bonds Payable</t>
  </si>
  <si>
    <t xml:space="preserve">    Matured Interest Payable</t>
  </si>
  <si>
    <t xml:space="preserve">    Accrued Interest Payable</t>
  </si>
  <si>
    <t xml:space="preserve">    Accrued Wages Payable</t>
  </si>
  <si>
    <t xml:space="preserve">    Payroll Withholding Payable</t>
  </si>
  <si>
    <t xml:space="preserve">    Amount Held for Special Assessment</t>
  </si>
  <si>
    <t xml:space="preserve">      Debt Service</t>
  </si>
  <si>
    <t xml:space="preserve">    Customer Deposits</t>
  </si>
  <si>
    <t xml:space="preserve">    Due to Fiscal Agents</t>
  </si>
  <si>
    <t xml:space="preserve">    Special Assessments Collected in Advance</t>
  </si>
  <si>
    <t xml:space="preserve">    Unearned Revenue</t>
  </si>
  <si>
    <t xml:space="preserve">    Registered Warrants</t>
  </si>
  <si>
    <t xml:space="preserve">    Bonds Payable--Current</t>
  </si>
  <si>
    <t xml:space="preserve">    Due to Component Unit</t>
  </si>
  <si>
    <t xml:space="preserve">    Compensated Absences Payable -- Current</t>
  </si>
  <si>
    <t xml:space="preserve">    Advance from ___________________ Fund</t>
  </si>
  <si>
    <t xml:space="preserve">  Total Liabilities</t>
  </si>
  <si>
    <t xml:space="preserve">  Deferred Inflows of Resources:</t>
  </si>
  <si>
    <t xml:space="preserve">    Unavailable Revenue--Property Taxes</t>
  </si>
  <si>
    <t xml:space="preserve">    Unavailable Revenue--Special Assessments</t>
  </si>
  <si>
    <t xml:space="preserve">    Other Deferred Inflows of Resources</t>
  </si>
  <si>
    <t xml:space="preserve">  Total Deferred Inflows of Resources</t>
  </si>
  <si>
    <t xml:space="preserve">  Fund Balances:</t>
  </si>
  <si>
    <t xml:space="preserve">    Nonspendable</t>
  </si>
  <si>
    <t xml:space="preserve">    Restricted</t>
  </si>
  <si>
    <t xml:space="preserve">    Committed</t>
  </si>
  <si>
    <t xml:space="preserve">    Assigned</t>
  </si>
  <si>
    <t xml:space="preserve">    Unassigned</t>
  </si>
  <si>
    <t xml:space="preserve">  Total Fund Balances</t>
  </si>
  <si>
    <t xml:space="preserve">    Special Assessments Receivable--Noncurrent</t>
  </si>
  <si>
    <t xml:space="preserve">    Leases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</si>
</sst>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44" fontId="0" fillId="0" borderId="0" xfId="0" applyNumberFormat="1" applyBorder="1"/>
    <xf numFmtId="44" fontId="0" fillId="0" borderId="2" xfId="0" applyNumberFormat="1" applyBorder="1"/>
    <xf numFmtId="44" fontId="0" fillId="0" borderId="2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N103"/>
  <sheetViews>
    <sheetView tabSelected="1" zoomScaleNormal="100" workbookViewId="0">
      <pane ySplit="11" topLeftCell="A12" activePane="bottomLeft" state="frozen"/>
      <selection pane="bottomLeft" activeCell="B1" sqref="B1:N1"/>
    </sheetView>
  </sheetViews>
  <sheetFormatPr defaultRowHeight="13.8" outlineLevelCol="1" x14ac:dyDescent="0.25"/>
  <cols>
    <col min="1" max="1" width="5.8984375" bestFit="1" customWidth="1" outlineLevel="1"/>
    <col min="2" max="2" width="42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17" t="s">
        <v>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B2" s="17" t="s">
        <v>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B3" s="17" t="s">
        <v>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B4" s="18" t="s">
        <v>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 t="s">
        <v>3</v>
      </c>
    </row>
    <row r="8" spans="1:14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10"/>
      <c r="M8" s="7"/>
      <c r="N8" s="7" t="s">
        <v>17</v>
      </c>
    </row>
    <row r="9" spans="1:14" x14ac:dyDescent="0.25">
      <c r="B9" s="8"/>
      <c r="C9" s="8"/>
      <c r="D9" s="10"/>
      <c r="E9" s="10"/>
      <c r="F9" s="10"/>
      <c r="G9" s="10"/>
      <c r="H9" s="10"/>
      <c r="I9" s="10"/>
      <c r="J9" s="10"/>
      <c r="K9" s="10"/>
      <c r="L9" s="10"/>
      <c r="M9" s="7"/>
      <c r="N9" s="7" t="s">
        <v>1</v>
      </c>
    </row>
    <row r="10" spans="1:14" x14ac:dyDescent="0.25">
      <c r="B10" s="8"/>
      <c r="C10" s="8"/>
      <c r="D10" s="9" t="s">
        <v>0</v>
      </c>
      <c r="E10" s="7"/>
      <c r="F10" s="9" t="s">
        <v>0</v>
      </c>
      <c r="G10" s="7"/>
      <c r="H10" s="9" t="s">
        <v>0</v>
      </c>
      <c r="I10" s="7"/>
      <c r="J10" s="9" t="s">
        <v>0</v>
      </c>
      <c r="K10" s="7"/>
      <c r="L10" s="9" t="s">
        <v>0</v>
      </c>
      <c r="M10" s="7"/>
      <c r="N10" s="9" t="s">
        <v>2</v>
      </c>
    </row>
    <row r="11" spans="1:14" x14ac:dyDescent="0.25">
      <c r="B11" s="8"/>
      <c r="C11" s="8"/>
      <c r="D11" s="10"/>
      <c r="E11" s="7"/>
      <c r="F11" s="10"/>
      <c r="G11" s="7"/>
      <c r="H11" s="10"/>
      <c r="I11" s="7"/>
      <c r="J11" s="10"/>
      <c r="K11" s="7"/>
      <c r="L11" s="10"/>
      <c r="M11" s="7"/>
      <c r="N11" s="10"/>
    </row>
    <row r="12" spans="1:14" x14ac:dyDescent="0.25">
      <c r="B12" s="8" t="s">
        <v>9</v>
      </c>
      <c r="D12" s="6"/>
      <c r="E12" s="1"/>
      <c r="F12" s="6"/>
      <c r="G12" s="1"/>
      <c r="H12" s="6"/>
      <c r="I12" s="1"/>
      <c r="J12" s="6"/>
      <c r="K12" s="1"/>
      <c r="L12" s="6"/>
      <c r="M12" s="1"/>
      <c r="N12" s="6"/>
    </row>
    <row r="13" spans="1:14" x14ac:dyDescent="0.25">
      <c r="B13" s="8" t="s">
        <v>10</v>
      </c>
      <c r="D13" s="6"/>
      <c r="E13" s="1"/>
      <c r="F13" s="6"/>
      <c r="G13" s="1"/>
      <c r="H13" s="6"/>
      <c r="I13" s="1"/>
      <c r="J13" s="6"/>
      <c r="K13" s="1"/>
      <c r="L13" s="6"/>
      <c r="M13" s="1"/>
      <c r="N13" s="6"/>
    </row>
    <row r="14" spans="1:14" x14ac:dyDescent="0.25">
      <c r="B14" s="11" t="s">
        <v>18</v>
      </c>
    </row>
    <row r="15" spans="1:14" x14ac:dyDescent="0.25">
      <c r="A15">
        <v>101</v>
      </c>
      <c r="B15" s="11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>
        <f>SUM(D15:M15)</f>
        <v>0</v>
      </c>
    </row>
    <row r="16" spans="1:14" x14ac:dyDescent="0.25">
      <c r="A16">
        <v>104</v>
      </c>
      <c r="B16" s="11" t="s">
        <v>20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>SUM(D16:M16)</f>
        <v>0</v>
      </c>
    </row>
    <row r="17" spans="1:14" x14ac:dyDescent="0.25">
      <c r="A17">
        <v>105</v>
      </c>
      <c r="B17" s="11" t="s">
        <v>21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ref="N17:N24" si="0">SUM(D17:M17)</f>
        <v>0</v>
      </c>
    </row>
    <row r="18" spans="1:14" x14ac:dyDescent="0.25">
      <c r="A18">
        <v>110</v>
      </c>
      <c r="B18" s="11" t="s">
        <v>22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0</v>
      </c>
    </row>
    <row r="19" spans="1:14" x14ac:dyDescent="0.25">
      <c r="A19">
        <v>114</v>
      </c>
      <c r="B19" s="11" t="s">
        <v>23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0</v>
      </c>
    </row>
    <row r="20" spans="1:14" x14ac:dyDescent="0.25">
      <c r="A20">
        <v>117</v>
      </c>
      <c r="B20" s="11" t="s">
        <v>24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0"/>
        <v>0</v>
      </c>
    </row>
    <row r="21" spans="1:14" x14ac:dyDescent="0.25">
      <c r="A21">
        <v>121</v>
      </c>
      <c r="B21" s="11" t="s">
        <v>25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0"/>
        <v>0</v>
      </c>
    </row>
    <row r="22" spans="1:14" x14ac:dyDescent="0.25">
      <c r="A22">
        <v>122</v>
      </c>
      <c r="B22" s="11" t="s">
        <v>26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0"/>
        <v>0</v>
      </c>
    </row>
    <row r="23" spans="1:14" x14ac:dyDescent="0.25">
      <c r="A23">
        <v>123</v>
      </c>
      <c r="B23" s="11" t="s">
        <v>89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0"/>
        <v>0</v>
      </c>
    </row>
    <row r="24" spans="1:14" x14ac:dyDescent="0.25">
      <c r="A24">
        <v>125</v>
      </c>
      <c r="B24" s="11" t="s">
        <v>27</v>
      </c>
      <c r="C24" s="2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0"/>
        <v>0</v>
      </c>
    </row>
    <row r="25" spans="1:14" x14ac:dyDescent="0.25">
      <c r="A25">
        <v>126</v>
      </c>
      <c r="B25" s="11" t="s">
        <v>28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11" t="s">
        <v>29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ref="N26:N41" si="1">SUM(D26:M26)</f>
        <v>0</v>
      </c>
    </row>
    <row r="27" spans="1:14" x14ac:dyDescent="0.25">
      <c r="A27">
        <v>127</v>
      </c>
      <c r="B27" s="11" t="s">
        <v>90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ref="N27" si="2">SUM(D27:M27)</f>
        <v>0</v>
      </c>
    </row>
    <row r="28" spans="1:14" x14ac:dyDescent="0.25">
      <c r="A28">
        <v>128</v>
      </c>
      <c r="B28" s="11" t="s">
        <v>30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1"/>
        <v>0</v>
      </c>
    </row>
    <row r="29" spans="1:14" x14ac:dyDescent="0.25">
      <c r="A29">
        <v>129</v>
      </c>
      <c r="B29" s="11" t="s">
        <v>31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>
        <v>131</v>
      </c>
      <c r="B30" s="11" t="s">
        <v>32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1"/>
        <v>0</v>
      </c>
    </row>
    <row r="31" spans="1:14" x14ac:dyDescent="0.25">
      <c r="A31">
        <v>132</v>
      </c>
      <c r="B31" s="11" t="s">
        <v>33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A32">
        <v>135</v>
      </c>
      <c r="B32" s="11" t="s">
        <v>34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A33">
        <v>137</v>
      </c>
      <c r="B33" s="11" t="s">
        <v>35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>
        <v>141</v>
      </c>
      <c r="B34" s="11" t="s">
        <v>36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f t="shared" si="1"/>
        <v>0</v>
      </c>
    </row>
    <row r="35" spans="1:14" x14ac:dyDescent="0.25">
      <c r="A35">
        <v>142</v>
      </c>
      <c r="B35" s="11" t="s">
        <v>37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f t="shared" si="1"/>
        <v>0</v>
      </c>
    </row>
    <row r="36" spans="1:14" x14ac:dyDescent="0.25">
      <c r="A36">
        <v>154</v>
      </c>
      <c r="B36" s="11" t="s">
        <v>38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f t="shared" si="1"/>
        <v>0</v>
      </c>
    </row>
    <row r="37" spans="1:14" x14ac:dyDescent="0.25">
      <c r="A37">
        <v>155</v>
      </c>
      <c r="B37" s="11" t="s">
        <v>39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>
        <f t="shared" si="1"/>
        <v>0</v>
      </c>
    </row>
    <row r="38" spans="1:14" x14ac:dyDescent="0.25">
      <c r="A38">
        <v>157</v>
      </c>
      <c r="B38" s="11" t="s">
        <v>40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f t="shared" si="1"/>
        <v>0</v>
      </c>
    </row>
    <row r="39" spans="1:14" x14ac:dyDescent="0.25">
      <c r="A39">
        <v>186</v>
      </c>
      <c r="B39" s="11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>
        <f t="shared" si="1"/>
        <v>0</v>
      </c>
    </row>
    <row r="40" spans="1:14" x14ac:dyDescent="0.25">
      <c r="A40">
        <v>107.1</v>
      </c>
      <c r="B40" s="11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>
        <f t="shared" si="1"/>
        <v>0</v>
      </c>
    </row>
    <row r="41" spans="1:14" x14ac:dyDescent="0.25">
      <c r="A41">
        <v>107.2</v>
      </c>
      <c r="B41" s="11" t="s">
        <v>43</v>
      </c>
      <c r="D41" s="3"/>
      <c r="E41" s="4"/>
      <c r="F41" s="3"/>
      <c r="G41" s="4"/>
      <c r="H41" s="3"/>
      <c r="I41" s="4"/>
      <c r="J41" s="3"/>
      <c r="K41" s="4"/>
      <c r="L41" s="3"/>
      <c r="M41" s="4"/>
      <c r="N41" s="3">
        <f t="shared" si="1"/>
        <v>0</v>
      </c>
    </row>
    <row r="42" spans="1:14" x14ac:dyDescent="0.25"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</row>
    <row r="43" spans="1:14" x14ac:dyDescent="0.25">
      <c r="B43" s="11" t="s">
        <v>44</v>
      </c>
      <c r="D43" s="3">
        <f>SUM(D15:D42)</f>
        <v>0</v>
      </c>
      <c r="E43" s="5"/>
      <c r="F43" s="3">
        <f>SUM(F15:F42)</f>
        <v>0</v>
      </c>
      <c r="G43" s="5"/>
      <c r="H43" s="3">
        <f>SUM(H15:H42)</f>
        <v>0</v>
      </c>
      <c r="I43" s="5"/>
      <c r="J43" s="3">
        <f>SUM(J15:J42)</f>
        <v>0</v>
      </c>
      <c r="K43" s="5"/>
      <c r="L43" s="3">
        <f>SUM(L15:L42)</f>
        <v>0</v>
      </c>
      <c r="M43" s="5"/>
      <c r="N43" s="3">
        <f>SUM(N15:N42)</f>
        <v>0</v>
      </c>
    </row>
    <row r="44" spans="1:14" x14ac:dyDescent="0.25">
      <c r="D44" s="5"/>
      <c r="E44" s="4"/>
      <c r="F44" s="5"/>
      <c r="G44" s="4"/>
      <c r="H44" s="5"/>
      <c r="I44" s="4"/>
      <c r="J44" s="5"/>
      <c r="K44" s="4"/>
      <c r="L44" s="5"/>
      <c r="M44" s="4"/>
      <c r="N44" s="5"/>
    </row>
    <row r="45" spans="1:14" x14ac:dyDescent="0.25">
      <c r="A45" s="11" t="s">
        <v>45</v>
      </c>
      <c r="B45" s="11" t="s">
        <v>46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5">
      <c r="A46">
        <v>198</v>
      </c>
      <c r="B46" s="11" t="s">
        <v>47</v>
      </c>
      <c r="D46" s="3"/>
      <c r="E46" s="4"/>
      <c r="F46" s="3"/>
      <c r="G46" s="4"/>
      <c r="H46" s="3"/>
      <c r="I46" s="4"/>
      <c r="J46" s="3"/>
      <c r="K46" s="4"/>
      <c r="L46" s="3"/>
      <c r="M46" s="4"/>
      <c r="N46" s="3">
        <f>SUM(D46:M46)</f>
        <v>0</v>
      </c>
    </row>
    <row r="47" spans="1:14" x14ac:dyDescent="0.25">
      <c r="D47" s="5"/>
      <c r="E47" s="4"/>
      <c r="F47" s="5"/>
      <c r="G47" s="4"/>
      <c r="H47" s="5"/>
      <c r="I47" s="4"/>
      <c r="J47" s="5"/>
      <c r="K47" s="4"/>
      <c r="L47" s="5"/>
      <c r="M47" s="4"/>
      <c r="N47" s="5"/>
    </row>
    <row r="48" spans="1:14" x14ac:dyDescent="0.25">
      <c r="B48" s="11" t="s">
        <v>48</v>
      </c>
      <c r="D48" s="3">
        <f>SUM(D46:D47)</f>
        <v>0</v>
      </c>
      <c r="E48" s="5"/>
      <c r="F48" s="3">
        <f>SUM(F46:F47)</f>
        <v>0</v>
      </c>
      <c r="G48" s="5"/>
      <c r="H48" s="3">
        <f>SUM(H46:H47)</f>
        <v>0</v>
      </c>
      <c r="I48" s="5"/>
      <c r="J48" s="3">
        <f>SUM(J46:J47)</f>
        <v>0</v>
      </c>
      <c r="K48" s="5"/>
      <c r="L48" s="3">
        <f>SUM(L46:L47)</f>
        <v>0</v>
      </c>
      <c r="M48" s="5"/>
      <c r="N48" s="3">
        <f>SUM(N46:N47)</f>
        <v>0</v>
      </c>
    </row>
    <row r="49" spans="1:14" x14ac:dyDescent="0.25"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B50" t="s">
        <v>11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4.4" thickBot="1" x14ac:dyDescent="0.3">
      <c r="B51" t="s">
        <v>12</v>
      </c>
      <c r="D51" s="14">
        <f>D43+D48</f>
        <v>0</v>
      </c>
      <c r="E51" s="13"/>
      <c r="F51" s="14">
        <f>F43+F48</f>
        <v>0</v>
      </c>
      <c r="G51" s="13"/>
      <c r="H51" s="14">
        <f>H43+H48</f>
        <v>0</v>
      </c>
      <c r="I51" s="13"/>
      <c r="J51" s="14">
        <f>J43+J48</f>
        <v>0</v>
      </c>
      <c r="K51" s="13"/>
      <c r="L51" s="14">
        <f>L43+L48</f>
        <v>0</v>
      </c>
      <c r="M51" s="13"/>
      <c r="N51" s="14">
        <f>N43+N48</f>
        <v>0</v>
      </c>
    </row>
    <row r="52" spans="1:14" ht="14.4" thickTop="1" x14ac:dyDescent="0.2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5">
      <c r="B53" s="8" t="s">
        <v>13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5">
      <c r="B54" s="8" t="s">
        <v>14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5">
      <c r="B55" s="11" t="s">
        <v>49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5">
      <c r="A56">
        <v>201</v>
      </c>
      <c r="B56" s="11" t="s">
        <v>50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>
        <f t="shared" ref="N56:N81" si="3">SUM(D56:M56)</f>
        <v>0</v>
      </c>
    </row>
    <row r="57" spans="1:14" x14ac:dyDescent="0.25">
      <c r="A57">
        <v>202</v>
      </c>
      <c r="B57" s="11" t="s">
        <v>51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f t="shared" si="3"/>
        <v>0</v>
      </c>
    </row>
    <row r="58" spans="1:14" x14ac:dyDescent="0.25">
      <c r="A58">
        <v>203</v>
      </c>
      <c r="B58" s="11" t="s">
        <v>52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>
        <f t="shared" si="3"/>
        <v>0</v>
      </c>
    </row>
    <row r="59" spans="1:14" x14ac:dyDescent="0.25">
      <c r="A59">
        <v>204</v>
      </c>
      <c r="B59" s="11" t="s">
        <v>53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f t="shared" si="3"/>
        <v>0</v>
      </c>
    </row>
    <row r="60" spans="1:14" x14ac:dyDescent="0.25">
      <c r="A60">
        <v>205</v>
      </c>
      <c r="B60" s="11" t="s">
        <v>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f t="shared" si="3"/>
        <v>0</v>
      </c>
    </row>
    <row r="61" spans="1:14" x14ac:dyDescent="0.25">
      <c r="A61">
        <v>206</v>
      </c>
      <c r="B61" s="11" t="s">
        <v>55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f t="shared" si="3"/>
        <v>0</v>
      </c>
    </row>
    <row r="62" spans="1:14" x14ac:dyDescent="0.25">
      <c r="A62">
        <v>207</v>
      </c>
      <c r="B62" s="11" t="s">
        <v>56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>
        <f t="shared" si="3"/>
        <v>0</v>
      </c>
    </row>
    <row r="63" spans="1:14" x14ac:dyDescent="0.25">
      <c r="A63">
        <v>208</v>
      </c>
      <c r="B63" s="11" t="s">
        <v>57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f t="shared" si="3"/>
        <v>0</v>
      </c>
    </row>
    <row r="64" spans="1:14" x14ac:dyDescent="0.25">
      <c r="A64">
        <v>209</v>
      </c>
      <c r="B64" s="11" t="s">
        <v>58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>
        <f t="shared" si="3"/>
        <v>0</v>
      </c>
    </row>
    <row r="65" spans="1:14" x14ac:dyDescent="0.25">
      <c r="A65">
        <v>210</v>
      </c>
      <c r="B65" s="11" t="s">
        <v>59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>
        <f t="shared" si="3"/>
        <v>0</v>
      </c>
    </row>
    <row r="66" spans="1:14" x14ac:dyDescent="0.25">
      <c r="A66">
        <v>211</v>
      </c>
      <c r="B66" s="11" t="s">
        <v>60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>
        <f t="shared" si="3"/>
        <v>0</v>
      </c>
    </row>
    <row r="67" spans="1:14" x14ac:dyDescent="0.25">
      <c r="A67">
        <v>212</v>
      </c>
      <c r="B67" s="11" t="s">
        <v>61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>
        <f t="shared" si="3"/>
        <v>0</v>
      </c>
    </row>
    <row r="68" spans="1:14" x14ac:dyDescent="0.25">
      <c r="A68">
        <v>215</v>
      </c>
      <c r="B68" s="11" t="s">
        <v>62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>
        <f t="shared" si="3"/>
        <v>0</v>
      </c>
    </row>
    <row r="69" spans="1:14" x14ac:dyDescent="0.25">
      <c r="A69">
        <v>216</v>
      </c>
      <c r="B69" s="11" t="s">
        <v>63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>
        <f t="shared" si="3"/>
        <v>0</v>
      </c>
    </row>
    <row r="70" spans="1:14" x14ac:dyDescent="0.25">
      <c r="A70">
        <v>217</v>
      </c>
      <c r="B70" s="11" t="s">
        <v>64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>
        <f>SUM(D70:M70)</f>
        <v>0</v>
      </c>
    </row>
    <row r="71" spans="1:14" x14ac:dyDescent="0.25">
      <c r="A71">
        <v>218</v>
      </c>
      <c r="B71" s="11" t="s">
        <v>65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5">
      <c r="B72" s="11" t="s">
        <v>66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>
        <f t="shared" si="3"/>
        <v>0</v>
      </c>
    </row>
    <row r="73" spans="1:14" x14ac:dyDescent="0.25">
      <c r="A73">
        <v>220</v>
      </c>
      <c r="B73" s="11" t="s">
        <v>67</v>
      </c>
      <c r="C73" s="2"/>
      <c r="D73" s="5"/>
      <c r="E73" s="5"/>
      <c r="F73" s="5"/>
      <c r="G73" s="5"/>
      <c r="H73" s="5"/>
      <c r="I73" s="5"/>
      <c r="J73" s="5"/>
      <c r="K73" s="5"/>
      <c r="L73" s="5"/>
      <c r="M73" s="5"/>
      <c r="N73" s="5">
        <f t="shared" si="3"/>
        <v>0</v>
      </c>
    </row>
    <row r="74" spans="1:14" x14ac:dyDescent="0.25">
      <c r="A74">
        <v>221</v>
      </c>
      <c r="B74" s="11" t="s">
        <v>68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>
        <f t="shared" si="3"/>
        <v>0</v>
      </c>
    </row>
    <row r="75" spans="1:14" x14ac:dyDescent="0.25">
      <c r="A75">
        <v>222</v>
      </c>
      <c r="B75" s="11" t="s">
        <v>69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>
        <f t="shared" si="3"/>
        <v>0</v>
      </c>
    </row>
    <row r="76" spans="1:14" x14ac:dyDescent="0.25">
      <c r="A76">
        <v>223</v>
      </c>
      <c r="B76" s="11" t="s">
        <v>70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>
        <f t="shared" si="3"/>
        <v>0</v>
      </c>
    </row>
    <row r="77" spans="1:14" x14ac:dyDescent="0.25">
      <c r="A77">
        <v>225</v>
      </c>
      <c r="B77" s="11" t="s">
        <v>71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>
        <f t="shared" si="3"/>
        <v>0</v>
      </c>
    </row>
    <row r="78" spans="1:14" x14ac:dyDescent="0.25">
      <c r="A78">
        <v>226</v>
      </c>
      <c r="B78" s="11" t="s">
        <v>72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>
        <f t="shared" si="3"/>
        <v>0</v>
      </c>
    </row>
    <row r="79" spans="1:14" x14ac:dyDescent="0.25">
      <c r="A79">
        <v>227</v>
      </c>
      <c r="B79" s="11" t="s">
        <v>73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>
        <f t="shared" si="3"/>
        <v>0</v>
      </c>
    </row>
    <row r="80" spans="1:14" x14ac:dyDescent="0.25">
      <c r="A80">
        <v>228</v>
      </c>
      <c r="B80" s="11" t="s">
        <v>74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>
        <f>SUM(D80:M80)</f>
        <v>0</v>
      </c>
    </row>
    <row r="81" spans="1:14" x14ac:dyDescent="0.25">
      <c r="A81">
        <v>242</v>
      </c>
      <c r="B81" s="11" t="s">
        <v>75</v>
      </c>
      <c r="D81" s="3"/>
      <c r="E81" s="4"/>
      <c r="F81" s="3"/>
      <c r="G81" s="4"/>
      <c r="H81" s="3"/>
      <c r="I81" s="4"/>
      <c r="J81" s="3"/>
      <c r="K81" s="4"/>
      <c r="L81" s="3"/>
      <c r="M81" s="4"/>
      <c r="N81" s="3">
        <f t="shared" si="3"/>
        <v>0</v>
      </c>
    </row>
    <row r="82" spans="1:14" x14ac:dyDescent="0.25">
      <c r="D82" s="5"/>
      <c r="E82" s="4"/>
      <c r="F82" s="5"/>
      <c r="G82" s="4"/>
      <c r="H82" s="5"/>
      <c r="I82" s="4"/>
      <c r="J82" s="5"/>
      <c r="K82" s="4"/>
      <c r="L82" s="5"/>
      <c r="M82" s="4"/>
      <c r="N82" s="5"/>
    </row>
    <row r="83" spans="1:14" x14ac:dyDescent="0.25">
      <c r="B83" s="11" t="s">
        <v>76</v>
      </c>
      <c r="D83" s="3">
        <f>SUM(D56:D82)</f>
        <v>0</v>
      </c>
      <c r="E83" s="5"/>
      <c r="F83" s="3">
        <f>SUM(F56:F82)</f>
        <v>0</v>
      </c>
      <c r="G83" s="5"/>
      <c r="H83" s="3">
        <f>SUM(H56:H82)</f>
        <v>0</v>
      </c>
      <c r="I83" s="5"/>
      <c r="J83" s="3">
        <f>SUM(J56:J82)</f>
        <v>0</v>
      </c>
      <c r="K83" s="5"/>
      <c r="L83" s="3">
        <f>SUM(L56:L82)</f>
        <v>0</v>
      </c>
      <c r="M83" s="5"/>
      <c r="N83" s="3">
        <f>SUM(N56:N82)</f>
        <v>0</v>
      </c>
    </row>
    <row r="84" spans="1:14" x14ac:dyDescent="0.25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B85" s="11" t="s">
        <v>77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>
        <v>250</v>
      </c>
      <c r="B86" s="11" t="s">
        <v>78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>
        <f>SUM(D86:M86)</f>
        <v>0</v>
      </c>
    </row>
    <row r="87" spans="1:14" x14ac:dyDescent="0.25">
      <c r="A87">
        <v>251</v>
      </c>
      <c r="B87" s="11" t="s">
        <v>79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>
        <f>SUM(D87:M87)</f>
        <v>0</v>
      </c>
    </row>
    <row r="88" spans="1:14" x14ac:dyDescent="0.25">
      <c r="A88">
        <v>252</v>
      </c>
      <c r="B88" s="11" t="s">
        <v>80</v>
      </c>
      <c r="D88" s="3"/>
      <c r="E88" s="4"/>
      <c r="F88" s="3"/>
      <c r="G88" s="4"/>
      <c r="H88" s="3"/>
      <c r="I88" s="4"/>
      <c r="J88" s="3"/>
      <c r="K88" s="4"/>
      <c r="L88" s="3"/>
      <c r="M88" s="4"/>
      <c r="N88" s="3">
        <f>SUM(D88:M88)</f>
        <v>0</v>
      </c>
    </row>
    <row r="89" spans="1:14" x14ac:dyDescent="0.25">
      <c r="D89" s="5"/>
      <c r="E89" s="4"/>
      <c r="F89" s="5"/>
      <c r="G89" s="4"/>
      <c r="H89" s="5"/>
      <c r="I89" s="4"/>
      <c r="J89" s="5"/>
      <c r="K89" s="4"/>
      <c r="L89" s="5"/>
      <c r="M89" s="4"/>
      <c r="N89" s="5"/>
    </row>
    <row r="90" spans="1:14" x14ac:dyDescent="0.25">
      <c r="B90" s="11" t="s">
        <v>81</v>
      </c>
      <c r="D90" s="3">
        <f>SUM(D86:D89)</f>
        <v>0</v>
      </c>
      <c r="E90" s="5"/>
      <c r="F90" s="3">
        <f>SUM(F86:F89)</f>
        <v>0</v>
      </c>
      <c r="G90" s="5"/>
      <c r="H90" s="3">
        <f>SUM(H86:H89)</f>
        <v>0</v>
      </c>
      <c r="I90" s="5"/>
      <c r="J90" s="3">
        <f>SUM(J86:J89)</f>
        <v>0</v>
      </c>
      <c r="K90" s="5"/>
      <c r="L90" s="3">
        <f>SUM(L86:L89)</f>
        <v>0</v>
      </c>
      <c r="M90" s="5"/>
      <c r="N90" s="3">
        <f>SUM(N86:N89)</f>
        <v>0</v>
      </c>
    </row>
    <row r="91" spans="1:14" x14ac:dyDescent="0.25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B92" s="11" t="s">
        <v>82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5">
      <c r="A93">
        <v>273</v>
      </c>
      <c r="B93" s="11" t="s">
        <v>83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>
        <f>SUM(D93:M93)</f>
        <v>0</v>
      </c>
    </row>
    <row r="94" spans="1:14" x14ac:dyDescent="0.25">
      <c r="A94">
        <v>274</v>
      </c>
      <c r="B94" s="11" t="s">
        <v>84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>
        <f>SUM(D94:M94)</f>
        <v>0</v>
      </c>
    </row>
    <row r="95" spans="1:14" x14ac:dyDescent="0.25">
      <c r="A95">
        <v>275</v>
      </c>
      <c r="B95" s="11" t="s">
        <v>85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>
        <f>SUM(D95:M95)</f>
        <v>0</v>
      </c>
    </row>
    <row r="96" spans="1:14" x14ac:dyDescent="0.25">
      <c r="A96">
        <v>276</v>
      </c>
      <c r="B96" s="11" t="s">
        <v>86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>
        <f>SUM(D96:M96)</f>
        <v>0</v>
      </c>
    </row>
    <row r="97" spans="1:14" x14ac:dyDescent="0.25">
      <c r="A97">
        <v>277</v>
      </c>
      <c r="B97" s="11" t="s">
        <v>87</v>
      </c>
      <c r="D97" s="3"/>
      <c r="E97" s="4"/>
      <c r="F97" s="3"/>
      <c r="G97" s="4"/>
      <c r="H97" s="3"/>
      <c r="I97" s="4"/>
      <c r="J97" s="3"/>
      <c r="K97" s="4"/>
      <c r="L97" s="3"/>
      <c r="M97" s="4"/>
      <c r="N97" s="3">
        <f>SUM(D97:M97)</f>
        <v>0</v>
      </c>
    </row>
    <row r="98" spans="1:14" x14ac:dyDescent="0.25">
      <c r="B98" t="s">
        <v>7</v>
      </c>
      <c r="D98" s="5"/>
      <c r="E98" s="4"/>
      <c r="F98" s="5"/>
      <c r="G98" s="4"/>
      <c r="H98" s="5"/>
      <c r="I98" s="4"/>
      <c r="J98" s="5"/>
      <c r="K98" s="4"/>
      <c r="L98" s="5"/>
      <c r="M98" s="4"/>
      <c r="N98" s="5"/>
    </row>
    <row r="99" spans="1:14" x14ac:dyDescent="0.25">
      <c r="B99" s="11" t="s">
        <v>88</v>
      </c>
      <c r="D99" s="3">
        <f>SUM(D93:D98)</f>
        <v>0</v>
      </c>
      <c r="E99" s="4"/>
      <c r="F99" s="3">
        <f>SUM(F93:F98)</f>
        <v>0</v>
      </c>
      <c r="G99" s="4"/>
      <c r="H99" s="3">
        <f>SUM(H93:H98)</f>
        <v>0</v>
      </c>
      <c r="I99" s="4"/>
      <c r="J99" s="3">
        <f>SUM(J93:J98)</f>
        <v>0</v>
      </c>
      <c r="K99" s="4"/>
      <c r="L99" s="3">
        <f>SUM(L93:L98)</f>
        <v>0</v>
      </c>
      <c r="M99" s="4"/>
      <c r="N99" s="3">
        <f>SUM(N93:N98)</f>
        <v>0</v>
      </c>
    </row>
    <row r="100" spans="1:14" x14ac:dyDescent="0.25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5">
      <c r="B101" t="s">
        <v>15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4.4" thickBot="1" x14ac:dyDescent="0.3">
      <c r="B102" t="s">
        <v>16</v>
      </c>
      <c r="D102" s="15">
        <f>+D99+D83+D90</f>
        <v>0</v>
      </c>
      <c r="E102" s="16"/>
      <c r="F102" s="15">
        <f>+F99+F83+F90</f>
        <v>0</v>
      </c>
      <c r="G102" s="16"/>
      <c r="H102" s="15">
        <f>+H99+H83+H90</f>
        <v>0</v>
      </c>
      <c r="I102" s="16"/>
      <c r="J102" s="15">
        <f>+J99+J83+J90</f>
        <v>0</v>
      </c>
      <c r="K102" s="16"/>
      <c r="L102" s="15">
        <f>+L99+L83+L90</f>
        <v>0</v>
      </c>
      <c r="M102" s="16"/>
      <c r="N102" s="15">
        <f>+N99+N83+N90</f>
        <v>0</v>
      </c>
    </row>
    <row r="103" spans="1:14" ht="14.4" thickTop="1" x14ac:dyDescent="0.25">
      <c r="C103" s="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0.75" bottom="0.75" header="0.5" footer="0.5"/>
  <pageSetup scale="58" fitToHeight="6" orientation="landscape" r:id="rId1"/>
  <headerFooter alignWithMargins="0"/>
  <rowBreaks count="2" manualBreakCount="2">
    <brk id="51" max="13" man="1"/>
    <brk id="102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Combining 3</vt:lpstr>
      <vt:lpstr>'Combining 3'!Print_Area</vt:lpstr>
      <vt:lpstr>'Combining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2018-01-02T23:14:30Z</cp:lastPrinted>
  <dcterms:created xsi:type="dcterms:W3CDTF">2002-02-11T17:42:47Z</dcterms:created>
  <dcterms:modified xsi:type="dcterms:W3CDTF">2025-12-30T00:44:08Z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-1055286334</vt:i4>
  </property>
  <property fmtid="{D5CDD505-2E9C-101B-9397-08002B2CF9AE}" pid="3" name="_EmailSubject">
    <vt:lpwstr>County Annual Report Instructions, Financial Statements with Descriptions and Reconciliation Worksheets</vt:lpwstr>
  </property>
  <property fmtid="{D5CDD505-2E9C-101B-9397-08002B2CF9AE}" pid="4" name="_AuthorEmailDisplayName">
    <vt:lpwstr>Schnabel, Roger</vt:lpwstr>
  </property>
  <property fmtid="{D5CDD505-2E9C-101B-9397-08002B2CF9AE}" pid="5" name="_PreviousAdHocReviewCycleID">
    <vt:i4>301191390</vt:i4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2025-12-30T00:44:08Z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c632d038-83c2-47de-bd04-7a14c84e1284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